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G11" i="1" l="1"/>
  <c r="F11" i="1"/>
  <c r="E11" i="1"/>
  <c r="D11" i="1"/>
  <c r="C11" i="1"/>
</calcChain>
</file>

<file path=xl/sharedStrings.xml><?xml version="1.0" encoding="utf-8"?>
<sst xmlns="http://schemas.openxmlformats.org/spreadsheetml/2006/main" count="52" uniqueCount="44">
  <si>
    <t>店家</t>
    <phoneticPr fontId="1" type="noConversion"/>
  </si>
  <si>
    <t>出货时间</t>
    <phoneticPr fontId="1" type="noConversion"/>
  </si>
  <si>
    <t>500份价格</t>
    <phoneticPr fontId="1" type="noConversion"/>
  </si>
  <si>
    <t>1000份价格</t>
    <phoneticPr fontId="1" type="noConversion"/>
  </si>
  <si>
    <t>2000份价格</t>
    <phoneticPr fontId="1" type="noConversion"/>
  </si>
  <si>
    <t>5000份价格</t>
    <phoneticPr fontId="1" type="noConversion"/>
  </si>
  <si>
    <t xml:space="preserve">     2. 材质为250g铜版纸，双面，覆膜；</t>
    <phoneticPr fontId="1" type="noConversion"/>
  </si>
  <si>
    <t>注： 1. 宣传册样式为三折页，展开尺寸为37.5cm*21cm；</t>
    <phoneticPr fontId="1" type="noConversion"/>
  </si>
  <si>
    <t>配送方式</t>
    <phoneticPr fontId="1" type="noConversion"/>
  </si>
  <si>
    <t>配送费用</t>
    <phoneticPr fontId="1" type="noConversion"/>
  </si>
  <si>
    <t>快递</t>
    <phoneticPr fontId="1" type="noConversion"/>
  </si>
  <si>
    <t>20元</t>
    <phoneticPr fontId="1" type="noConversion"/>
  </si>
  <si>
    <t>发货地</t>
    <phoneticPr fontId="1" type="noConversion"/>
  </si>
  <si>
    <t>南京</t>
    <phoneticPr fontId="1" type="noConversion"/>
  </si>
  <si>
    <t>快递（中通）</t>
    <phoneticPr fontId="1" type="noConversion"/>
  </si>
  <si>
    <t>发票</t>
    <phoneticPr fontId="1" type="noConversion"/>
  </si>
  <si>
    <t>国税普通发票</t>
    <phoneticPr fontId="1" type="noConversion"/>
  </si>
  <si>
    <t>送货上门</t>
    <phoneticPr fontId="1" type="noConversion"/>
  </si>
  <si>
    <t>免运费</t>
    <phoneticPr fontId="1" type="noConversion"/>
  </si>
  <si>
    <t>苏州</t>
    <phoneticPr fontId="1" type="noConversion"/>
  </si>
  <si>
    <t>10000份价格</t>
    <phoneticPr fontId="1" type="noConversion"/>
  </si>
  <si>
    <t>3天</t>
    <phoneticPr fontId="1" type="noConversion"/>
  </si>
  <si>
    <t>国税普通发票（5000以上可开增值税发票）</t>
    <phoneticPr fontId="1" type="noConversion"/>
  </si>
  <si>
    <t>2-3天</t>
    <phoneticPr fontId="1" type="noConversion"/>
  </si>
  <si>
    <t>宣传册印刷报价单</t>
    <phoneticPr fontId="1" type="noConversion"/>
  </si>
  <si>
    <t>上海</t>
    <phoneticPr fontId="1" type="noConversion"/>
  </si>
  <si>
    <t>备注（地址/网址）</t>
    <phoneticPr fontId="1" type="noConversion"/>
  </si>
  <si>
    <t>苏州姑苏区万达广场</t>
    <phoneticPr fontId="1" type="noConversion"/>
  </si>
  <si>
    <t>https://aijiang.tmall.com/shop/view_shop.htm?spm=a230r.1.14.5.pnVIkZ&amp;user_number_id=1971729152</t>
    <phoneticPr fontId="1" type="noConversion"/>
  </si>
  <si>
    <t>https://18013305558.taobao.com/?spm=2013.1.1000126.d21.YjE0iI</t>
    <phoneticPr fontId="1" type="noConversion"/>
  </si>
  <si>
    <t>https://gongguan.tmall.com/shop/view_shop.htm?spm=a230r.1.14.12.XbzKDf&amp;user_number_id=2379833535</t>
    <phoneticPr fontId="1" type="noConversion"/>
  </si>
  <si>
    <t xml:space="preserve">     3. 国庆放假会影响到印刷发货，节前下单要到国庆之后才能发货。</t>
    <phoneticPr fontId="1" type="noConversion"/>
  </si>
  <si>
    <t>序号</t>
    <phoneticPr fontId="1" type="noConversion"/>
  </si>
  <si>
    <t>淘宝 爱将旗舰店</t>
    <phoneticPr fontId="1" type="noConversion"/>
  </si>
  <si>
    <t>淘宝 公冠旗舰店</t>
    <phoneticPr fontId="1" type="noConversion"/>
  </si>
  <si>
    <t>淘宝 毕生印务</t>
    <phoneticPr fontId="1" type="noConversion"/>
  </si>
  <si>
    <t>瑞欧广告有限公司</t>
    <phoneticPr fontId="1" type="noConversion"/>
  </si>
  <si>
    <t>采用2000份方案</t>
    <phoneticPr fontId="1" type="noConversion"/>
  </si>
  <si>
    <t>合肥</t>
    <phoneticPr fontId="1" type="noConversion"/>
  </si>
  <si>
    <t>滁州</t>
    <phoneticPr fontId="1" type="noConversion"/>
  </si>
  <si>
    <t>内蒙</t>
    <phoneticPr fontId="1" type="noConversion"/>
  </si>
  <si>
    <t>苏州</t>
    <phoneticPr fontId="1" type="noConversion"/>
  </si>
  <si>
    <t>快递各公司</t>
    <phoneticPr fontId="1" type="noConversion"/>
  </si>
  <si>
    <t>单页均价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</si>
</sst>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5" fillId="2" borderId="1" xfId="0" applyFont="1" applyFill="1" applyBorder="1" applyAlignment="1">
      <alignment horizontal="left"/>
    </xf>
    <xf numFmtId="0" fontId="0" fillId="0" borderId="1" xfId="0" applyBorder="1" applyAlignment="1">
      <alignment horizontal="left"/>
    </xf>
    <xf numFmtId="0" fontId="3" fillId="0" borderId="1" xfId="0" applyFont="1" applyBorder="1"/>
    <xf numFmtId="0" fontId="0" fillId="0" borderId="1" xfId="0" applyBorder="1"/>
    <xf numFmtId="0" fontId="2" fillId="0" borderId="1" xfId="0" applyFont="1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0" fillId="3" borderId="0" xfId="0" applyFill="1" applyAlignment="1">
      <alignment horizontal="left"/>
    </xf>
    <xf numFmtId="0" fontId="0" fillId="3" borderId="1" xfId="0" applyFill="1" applyBorder="1" applyAlignment="1">
      <alignment horizontal="left"/>
    </xf>
    <xf numFmtId="0" fontId="0" fillId="4" borderId="0" xfId="0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17"/>
  <sheetViews>
    <sheetView tabSelected="1" workbookViewId="0">
      <pane xSplit="2" ySplit="1" topLeftCell="C2" activePane="bottomRight" state="frozen"/>
      <selection pane="topRight" activeCell="B1" sqref="B1"/>
      <selection pane="bottomLeft" activeCell="A2" sqref="A2"/>
      <selection pane="bottomRight" activeCell="A13" sqref="A13"/>
    </sheetView>
  </sheetViews>
  <sheetFormatPr defaultRowHeight="18" customHeight="1" x14ac:dyDescent="0.15"/>
  <cols>
    <col min="1" max="1" width="9" style="1"/>
    <col min="2" max="2" width="20.625" style="1" customWidth="1"/>
    <col min="3" max="11" width="13.625" style="1" customWidth="1"/>
    <col min="12" max="12" width="35.625" style="1" customWidth="1"/>
    <col min="13" max="13" width="63" style="1" customWidth="1"/>
    <col min="14" max="16384" width="9" style="1"/>
  </cols>
  <sheetData>
    <row r="1" spans="1:50" ht="30" customHeight="1" x14ac:dyDescent="0.15">
      <c r="B1" s="9" t="s">
        <v>24</v>
      </c>
      <c r="C1" s="9"/>
      <c r="D1" s="9"/>
      <c r="E1" s="9"/>
      <c r="F1" s="9"/>
      <c r="G1" s="9"/>
      <c r="H1" s="9"/>
      <c r="I1" s="9"/>
      <c r="J1" s="9"/>
      <c r="K1" s="9"/>
    </row>
    <row r="2" spans="1:50" s="2" customFormat="1" ht="18" customHeight="1" x14ac:dyDescent="0.15">
      <c r="A2" s="4" t="s">
        <v>32</v>
      </c>
      <c r="B2" s="4" t="s">
        <v>0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20</v>
      </c>
      <c r="H2" s="4" t="s">
        <v>1</v>
      </c>
      <c r="I2" s="4" t="s">
        <v>8</v>
      </c>
      <c r="J2" s="4" t="s">
        <v>9</v>
      </c>
      <c r="K2" s="4" t="s">
        <v>12</v>
      </c>
      <c r="L2" s="4" t="s">
        <v>15</v>
      </c>
      <c r="M2" s="4" t="s">
        <v>26</v>
      </c>
    </row>
    <row r="3" spans="1:50" s="2" customFormat="1" ht="18" customHeight="1" x14ac:dyDescent="0.15">
      <c r="A3" s="8">
        <v>1</v>
      </c>
      <c r="B3" s="5" t="s">
        <v>33</v>
      </c>
      <c r="C3" s="5">
        <v>760</v>
      </c>
      <c r="D3" s="5">
        <v>1020</v>
      </c>
      <c r="E3" s="5">
        <v>1650</v>
      </c>
      <c r="F3" s="5">
        <v>3620</v>
      </c>
      <c r="G3" s="5">
        <v>7180</v>
      </c>
      <c r="H3" s="5" t="s">
        <v>21</v>
      </c>
      <c r="I3" s="5" t="s">
        <v>14</v>
      </c>
      <c r="J3" s="5" t="s">
        <v>18</v>
      </c>
      <c r="K3" s="5" t="s">
        <v>25</v>
      </c>
      <c r="L3" s="6" t="s">
        <v>16</v>
      </c>
      <c r="M3" s="7" t="s">
        <v>28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</row>
    <row r="4" spans="1:50" ht="18" customHeight="1" x14ac:dyDescent="0.15">
      <c r="A4" s="8">
        <v>2</v>
      </c>
      <c r="B4" s="5" t="s">
        <v>34</v>
      </c>
      <c r="C4" s="5">
        <v>740</v>
      </c>
      <c r="D4" s="5">
        <v>1010</v>
      </c>
      <c r="E4" s="11">
        <v>1620</v>
      </c>
      <c r="F4" s="5">
        <v>3510</v>
      </c>
      <c r="G4" s="5">
        <v>6900</v>
      </c>
      <c r="H4" s="5" t="s">
        <v>23</v>
      </c>
      <c r="I4" s="5" t="s">
        <v>10</v>
      </c>
      <c r="J4" s="5" t="s">
        <v>11</v>
      </c>
      <c r="K4" s="5" t="s">
        <v>13</v>
      </c>
      <c r="L4" s="6" t="s">
        <v>16</v>
      </c>
      <c r="M4" s="5" t="s">
        <v>30</v>
      </c>
    </row>
    <row r="5" spans="1:50" ht="18" customHeight="1" x14ac:dyDescent="0.15">
      <c r="A5" s="8">
        <v>3</v>
      </c>
      <c r="B5" s="5" t="s">
        <v>35</v>
      </c>
      <c r="C5" s="5">
        <v>700</v>
      </c>
      <c r="D5" s="5">
        <v>1200</v>
      </c>
      <c r="E5" s="5">
        <v>2300</v>
      </c>
      <c r="F5" s="5">
        <v>2780</v>
      </c>
      <c r="G5" s="5">
        <v>5460</v>
      </c>
      <c r="H5" s="5" t="s">
        <v>23</v>
      </c>
      <c r="I5" s="5" t="s">
        <v>14</v>
      </c>
      <c r="J5" s="5" t="s">
        <v>18</v>
      </c>
      <c r="K5" s="5" t="s">
        <v>13</v>
      </c>
      <c r="L5" s="6" t="s">
        <v>22</v>
      </c>
      <c r="M5" s="7" t="s">
        <v>29</v>
      </c>
    </row>
    <row r="6" spans="1:50" ht="18" customHeight="1" x14ac:dyDescent="0.15">
      <c r="A6" s="8">
        <v>4</v>
      </c>
      <c r="B6" s="5" t="s">
        <v>36</v>
      </c>
      <c r="C6" s="5">
        <v>700</v>
      </c>
      <c r="D6" s="5">
        <v>1200</v>
      </c>
      <c r="E6" s="5">
        <v>2100</v>
      </c>
      <c r="F6" s="5">
        <v>4000</v>
      </c>
      <c r="G6" s="5">
        <v>6800</v>
      </c>
      <c r="H6" s="5" t="s">
        <v>21</v>
      </c>
      <c r="I6" s="5" t="s">
        <v>17</v>
      </c>
      <c r="J6" s="5" t="s">
        <v>18</v>
      </c>
      <c r="K6" s="5" t="s">
        <v>19</v>
      </c>
      <c r="L6" s="6" t="s">
        <v>16</v>
      </c>
      <c r="M6" s="5" t="s">
        <v>27</v>
      </c>
    </row>
    <row r="7" spans="1:50" ht="18" customHeight="1" x14ac:dyDescent="0.15">
      <c r="A7" s="3"/>
    </row>
    <row r="8" spans="1:50" ht="18" customHeight="1" x14ac:dyDescent="0.15">
      <c r="A8" s="1" t="s">
        <v>7</v>
      </c>
    </row>
    <row r="9" spans="1:50" ht="18" customHeight="1" x14ac:dyDescent="0.15">
      <c r="A9" s="1" t="s">
        <v>6</v>
      </c>
    </row>
    <row r="10" spans="1:50" ht="18" customHeight="1" x14ac:dyDescent="0.15">
      <c r="A10" s="1" t="s">
        <v>31</v>
      </c>
    </row>
    <row r="11" spans="1:50" ht="18" customHeight="1" x14ac:dyDescent="0.15">
      <c r="B11" s="12" t="s">
        <v>43</v>
      </c>
      <c r="C11" s="12">
        <f>C5/500</f>
        <v>1.4</v>
      </c>
      <c r="D11" s="12">
        <f>D4/1000</f>
        <v>1.01</v>
      </c>
      <c r="E11" s="10">
        <f>E4/2000</f>
        <v>0.81</v>
      </c>
      <c r="F11" s="12">
        <f>F5/5000</f>
        <v>0.55600000000000005</v>
      </c>
      <c r="G11" s="12">
        <f>G5/10000</f>
        <v>0.54600000000000004</v>
      </c>
    </row>
    <row r="13" spans="1:50" ht="18" customHeight="1" x14ac:dyDescent="0.15">
      <c r="D13" s="10" t="s">
        <v>42</v>
      </c>
      <c r="E13" s="10" t="s">
        <v>37</v>
      </c>
    </row>
    <row r="14" spans="1:50" ht="18" customHeight="1" x14ac:dyDescent="0.15">
      <c r="D14" s="10" t="s">
        <v>38</v>
      </c>
      <c r="E14" s="10">
        <v>300</v>
      </c>
    </row>
    <row r="15" spans="1:50" ht="18" customHeight="1" x14ac:dyDescent="0.15">
      <c r="D15" s="10" t="s">
        <v>39</v>
      </c>
      <c r="E15" s="10">
        <v>200</v>
      </c>
    </row>
    <row r="16" spans="1:50" ht="18" customHeight="1" x14ac:dyDescent="0.15">
      <c r="D16" s="10" t="s">
        <v>40</v>
      </c>
      <c r="E16" s="10">
        <v>300</v>
      </c>
    </row>
    <row r="17" spans="4:5" ht="18" customHeight="1" x14ac:dyDescent="0.15">
      <c r="D17" s="10" t="s">
        <v>41</v>
      </c>
      <c r="E17" s="10">
        <v>1200</v>
      </c>
    </row>
  </sheetData>
  <mergeCells count="1">
    <mergeCell ref="B1:K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2015-09-30T08:07:27Z</dcterms:modified>
</cp:coreProperties>
</file>